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800" windowWidth="19420" windowHeight="11020" activeTab="1"/>
  </bookViews>
  <sheets>
    <sheet name="CDC &amp; WODC 17-18" sheetId="1" r:id="rId1"/>
    <sheet name="FODDC 17-18" sheetId="3" r:id="rId2"/>
  </sheets>
  <calcPr calcId="145621"/>
</workbook>
</file>

<file path=xl/calcChain.xml><?xml version="1.0" encoding="utf-8"?>
<calcChain xmlns="http://schemas.openxmlformats.org/spreadsheetml/2006/main">
  <c r="J4" i="1" l="1"/>
  <c r="J3" i="1"/>
</calcChain>
</file>

<file path=xl/sharedStrings.xml><?xml version="1.0" encoding="utf-8"?>
<sst xmlns="http://schemas.openxmlformats.org/spreadsheetml/2006/main" count="84" uniqueCount="41">
  <si>
    <t>OrganisationLabel</t>
  </si>
  <si>
    <t>OrganisationCode</t>
  </si>
  <si>
    <t>EffectiveDate</t>
  </si>
  <si>
    <t>TotalOccasionsFraudPowers</t>
  </si>
  <si>
    <t>TotalFraudEmployeesCount</t>
  </si>
  <si>
    <t>FTEFraudEmployeesCount</t>
  </si>
  <si>
    <t>TotalFraudSpecialistsCount</t>
  </si>
  <si>
    <t>FTEFraudSpecialistCount</t>
  </si>
  <si>
    <t>FraudSpentAmount</t>
  </si>
  <si>
    <t>TotalInvestigatedFraud</t>
  </si>
  <si>
    <t>TotalIdentifiedFraud</t>
  </si>
  <si>
    <t>ValueFraud</t>
  </si>
  <si>
    <t>ValueFraudRecovered</t>
  </si>
  <si>
    <t>TotalInvestigatedIrregularities</t>
  </si>
  <si>
    <t>TotalIdentifiedIrregularities</t>
  </si>
  <si>
    <t>ValueIrregularities</t>
  </si>
  <si>
    <t>ValueIrregularitiesRecovered</t>
  </si>
  <si>
    <t>Name of LA</t>
  </si>
  <si>
    <t>Unique LA code</t>
  </si>
  <si>
    <t>Date at which information provided</t>
  </si>
  <si>
    <t xml:space="preserve">No. occasions LA used powers such as POSH Regs 2014 or CTRS Regs 2013 </t>
  </si>
  <si>
    <t>Total no. of employees undertaking investigations and prosecutions - absolute</t>
  </si>
  <si>
    <t>Total no. of employees undertaking investigations and prosecutions - full time equivalent</t>
  </si>
  <si>
    <t>Total no. of professionally accredited counter fraud specialists - absolute</t>
  </si>
  <si>
    <t>Total no. of professionally accredited counter fraud specialists - full time eqivalent</t>
  </si>
  <si>
    <t>Total amount spent by the LA on the investigation and prosecution of fraud</t>
  </si>
  <si>
    <t>Total no. of fraud cases investigated</t>
  </si>
  <si>
    <t>Total no. of occasions on which fraud was identified</t>
  </si>
  <si>
    <t>Total monetary value of the fraud that was detected</t>
  </si>
  <si>
    <t>Total monetary value of the fraud that was recovered</t>
  </si>
  <si>
    <t>Total no. of cases of irregularity investigated</t>
  </si>
  <si>
    <t>Total no. of occasions on which an irregularity was identified</t>
  </si>
  <si>
    <t>Total monetary value of the irregularity that was detected</t>
  </si>
  <si>
    <t>Total monetary value of the irregularity that was recovered</t>
  </si>
  <si>
    <t>West Oxfordshire District council</t>
  </si>
  <si>
    <t>Cotswold District Council</t>
  </si>
  <si>
    <t>http://opendatacommunities.org/id/district-council/cotswold</t>
  </si>
  <si>
    <t>Forest Of Dean District Council</t>
  </si>
  <si>
    <t>Financial year</t>
  </si>
  <si>
    <t>2017 - 18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</si>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</sst>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4" fontId="16" fillId="0" borderId="0" xfId="0" applyNumberFormat="1" applyFont="1" applyAlignment="1">
      <alignment horizontal="center" wrapText="1"/>
    </xf>
    <xf numFmtId="0" fontId="0" fillId="0" borderId="0" xfId="0" applyFill="1" applyBorder="1" applyAlignment="1">
      <alignment wrapText="1"/>
    </xf>
    <xf numFmtId="44" fontId="0" fillId="0" borderId="0" xfId="1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16" fillId="0" borderId="0" xfId="0" applyNumberFormat="1" applyFont="1" applyAlignment="1">
      <alignment horizontal="center" vertical="center" wrapText="1"/>
    </xf>
    <xf numFmtId="44" fontId="16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workbookViewId="0">
      <selection activeCell="A5" sqref="A5"/>
    </sheetView>
  </sheetViews>
  <sheetFormatPr defaultColWidth="9.1796875" defaultRowHeight="14.5" x14ac:dyDescent="0.35"/>
  <cols>
    <col min="1" max="1" width="17.26953125" style="1" bestFit="1" customWidth="1"/>
    <col min="2" max="2" width="30.1796875" style="1" customWidth="1"/>
    <col min="3" max="3" width="16.7265625" style="1" customWidth="1"/>
    <col min="4" max="4" width="16.7265625" style="2" customWidth="1"/>
    <col min="5" max="5" width="14" style="1" customWidth="1"/>
    <col min="6" max="6" width="22.54296875" style="1" customWidth="1"/>
    <col min="7" max="7" width="18.54296875" style="1" customWidth="1"/>
    <col min="8" max="8" width="17.453125" style="1" customWidth="1"/>
    <col min="9" max="9" width="18.453125" style="1" customWidth="1"/>
    <col min="10" max="10" width="18.26953125" style="1" customWidth="1"/>
    <col min="11" max="11" width="12.7265625" style="1" customWidth="1"/>
    <col min="12" max="12" width="14.453125" style="1" customWidth="1"/>
    <col min="13" max="13" width="13.26953125" style="1" customWidth="1"/>
    <col min="14" max="14" width="14.26953125" style="1" customWidth="1"/>
    <col min="15" max="15" width="17" style="1" customWidth="1"/>
    <col min="16" max="16" width="16" style="1" customWidth="1"/>
    <col min="17" max="17" width="14.1796875" style="1" customWidth="1"/>
    <col min="18" max="18" width="19.7265625" style="1" customWidth="1"/>
    <col min="19" max="16384" width="9.1796875" style="1"/>
  </cols>
  <sheetData>
    <row r="1" spans="1:18" ht="30" x14ac:dyDescent="0.25">
      <c r="A1" s="1" t="s">
        <v>0</v>
      </c>
      <c r="B1" s="1" t="s">
        <v>1</v>
      </c>
      <c r="C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</row>
    <row r="2" spans="1:18" s="6" customFormat="1" ht="90.75" thickBot="1" x14ac:dyDescent="0.3">
      <c r="A2" s="6" t="s">
        <v>17</v>
      </c>
      <c r="B2" s="6" t="s">
        <v>18</v>
      </c>
      <c r="C2" s="6" t="s">
        <v>19</v>
      </c>
      <c r="D2" s="7" t="s">
        <v>38</v>
      </c>
      <c r="E2" s="6" t="s">
        <v>20</v>
      </c>
      <c r="F2" s="6" t="s">
        <v>21</v>
      </c>
      <c r="G2" s="6" t="s">
        <v>22</v>
      </c>
      <c r="H2" s="6" t="s">
        <v>23</v>
      </c>
      <c r="I2" s="6" t="s">
        <v>24</v>
      </c>
      <c r="J2" s="6" t="s">
        <v>25</v>
      </c>
      <c r="K2" s="6" t="s">
        <v>26</v>
      </c>
      <c r="L2" s="6" t="s">
        <v>27</v>
      </c>
      <c r="M2" s="6" t="s">
        <v>28</v>
      </c>
      <c r="N2" s="6" t="s">
        <v>29</v>
      </c>
      <c r="O2" s="6" t="s">
        <v>30</v>
      </c>
      <c r="P2" s="6" t="s">
        <v>31</v>
      </c>
      <c r="Q2" s="6" t="s">
        <v>32</v>
      </c>
      <c r="R2" s="6" t="s">
        <v>33</v>
      </c>
    </row>
    <row r="3" spans="1:18" s="8" customFormat="1" ht="29" x14ac:dyDescent="0.35">
      <c r="A3" s="8" t="s">
        <v>35</v>
      </c>
      <c r="B3" s="12" t="s">
        <v>36</v>
      </c>
      <c r="C3" s="9">
        <v>43257</v>
      </c>
      <c r="D3" s="10" t="s">
        <v>39</v>
      </c>
      <c r="E3" s="8">
        <v>25</v>
      </c>
      <c r="F3" s="8">
        <v>13</v>
      </c>
      <c r="G3" s="8">
        <v>2.93</v>
      </c>
      <c r="H3" s="8">
        <v>9</v>
      </c>
      <c r="I3" s="8">
        <v>1.75</v>
      </c>
      <c r="J3" s="11">
        <f>46387.6+37500</f>
        <v>83887.6</v>
      </c>
      <c r="K3" s="8" t="s">
        <v>40</v>
      </c>
      <c r="L3" s="8">
        <v>12</v>
      </c>
      <c r="M3" s="11">
        <v>12207.49</v>
      </c>
      <c r="N3" s="11">
        <v>1000</v>
      </c>
      <c r="O3" s="8">
        <v>88</v>
      </c>
      <c r="P3" s="8">
        <v>25</v>
      </c>
      <c r="Q3" s="11" t="s">
        <v>40</v>
      </c>
      <c r="R3" s="8" t="s">
        <v>40</v>
      </c>
    </row>
    <row r="4" spans="1:18" s="8" customFormat="1" ht="29" x14ac:dyDescent="0.35">
      <c r="A4" s="8" t="s">
        <v>34</v>
      </c>
      <c r="C4" s="9">
        <v>43257</v>
      </c>
      <c r="D4" s="10" t="s">
        <v>39</v>
      </c>
      <c r="E4" s="8">
        <v>32</v>
      </c>
      <c r="F4" s="8">
        <v>13</v>
      </c>
      <c r="G4" s="8">
        <v>2.93</v>
      </c>
      <c r="H4" s="8">
        <v>9</v>
      </c>
      <c r="I4" s="8">
        <v>1.75</v>
      </c>
      <c r="J4" s="11">
        <f>46387.6+37500</f>
        <v>83887.6</v>
      </c>
      <c r="K4" s="8" t="s">
        <v>40</v>
      </c>
      <c r="L4" s="8">
        <v>14</v>
      </c>
      <c r="M4" s="11">
        <v>11873.21</v>
      </c>
      <c r="N4" s="11" t="s">
        <v>40</v>
      </c>
      <c r="O4" s="8">
        <v>88</v>
      </c>
      <c r="P4" s="8">
        <v>18</v>
      </c>
      <c r="Q4" s="11" t="s">
        <v>40</v>
      </c>
      <c r="R4" s="8" t="s">
        <v>40</v>
      </c>
    </row>
    <row r="5" spans="1:18" ht="15" x14ac:dyDescent="0.25">
      <c r="D5" s="3"/>
    </row>
    <row r="6" spans="1:18" ht="15" x14ac:dyDescent="0.25">
      <c r="F6" s="4"/>
      <c r="G6" s="4"/>
      <c r="H6" s="5"/>
    </row>
    <row r="7" spans="1:18" ht="15" x14ac:dyDescent="0.25">
      <c r="G7" s="12"/>
      <c r="H7" s="12"/>
      <c r="I7" s="12"/>
      <c r="J7" s="1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abSelected="1" workbookViewId="0">
      <selection activeCell="C4" sqref="C4"/>
    </sheetView>
  </sheetViews>
  <sheetFormatPr defaultRowHeight="14.5" x14ac:dyDescent="0.35"/>
  <cols>
    <col min="1" max="1" width="14.453125" bestFit="1" customWidth="1"/>
    <col min="3" max="3" width="14.1796875" customWidth="1"/>
    <col min="4" max="4" width="8.81640625" bestFit="1" customWidth="1"/>
    <col min="5" max="5" width="13.54296875" bestFit="1" customWidth="1"/>
    <col min="6" max="6" width="16.26953125" bestFit="1" customWidth="1"/>
    <col min="7" max="7" width="17.453125" bestFit="1" customWidth="1"/>
    <col min="8" max="8" width="13.54296875" bestFit="1" customWidth="1"/>
    <col min="9" max="9" width="14.81640625" bestFit="1" customWidth="1"/>
    <col min="10" max="10" width="15.453125" bestFit="1" customWidth="1"/>
    <col min="11" max="11" width="11.453125" bestFit="1" customWidth="1"/>
    <col min="12" max="12" width="10.1796875" bestFit="1" customWidth="1"/>
    <col min="13" max="13" width="9.54296875" bestFit="1" customWidth="1"/>
    <col min="14" max="14" width="11.1796875" bestFit="1" customWidth="1"/>
    <col min="15" max="15" width="14.81640625" bestFit="1" customWidth="1"/>
    <col min="16" max="16" width="13.7265625" bestFit="1" customWidth="1"/>
    <col min="17" max="17" width="11.54296875" bestFit="1" customWidth="1"/>
    <col min="18" max="18" width="14.453125" bestFit="1" customWidth="1"/>
  </cols>
  <sheetData>
    <row r="1" spans="1:18" s="1" customFormat="1" ht="30" x14ac:dyDescent="0.25">
      <c r="A1" s="1" t="s">
        <v>0</v>
      </c>
      <c r="B1" s="1" t="s">
        <v>1</v>
      </c>
      <c r="C1" s="1" t="s">
        <v>2</v>
      </c>
      <c r="D1" s="2"/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</row>
    <row r="2" spans="1:18" s="6" customFormat="1" ht="90.75" thickBot="1" x14ac:dyDescent="0.3">
      <c r="A2" s="6" t="s">
        <v>17</v>
      </c>
      <c r="B2" s="6" t="s">
        <v>18</v>
      </c>
      <c r="C2" s="6" t="s">
        <v>19</v>
      </c>
      <c r="D2" s="7" t="s">
        <v>38</v>
      </c>
      <c r="E2" s="6" t="s">
        <v>20</v>
      </c>
      <c r="F2" s="6" t="s">
        <v>21</v>
      </c>
      <c r="G2" s="6" t="s">
        <v>22</v>
      </c>
      <c r="H2" s="6" t="s">
        <v>23</v>
      </c>
      <c r="I2" s="6" t="s">
        <v>24</v>
      </c>
      <c r="J2" s="6" t="s">
        <v>25</v>
      </c>
      <c r="K2" s="6" t="s">
        <v>26</v>
      </c>
      <c r="L2" s="6" t="s">
        <v>27</v>
      </c>
      <c r="M2" s="6" t="s">
        <v>28</v>
      </c>
      <c r="N2" s="6" t="s">
        <v>29</v>
      </c>
      <c r="O2" s="6" t="s">
        <v>30</v>
      </c>
      <c r="P2" s="6" t="s">
        <v>31</v>
      </c>
      <c r="Q2" s="6" t="s">
        <v>32</v>
      </c>
      <c r="R2" s="6" t="s">
        <v>33</v>
      </c>
    </row>
    <row r="3" spans="1:18" s="8" customFormat="1" ht="29" x14ac:dyDescent="0.35">
      <c r="A3" s="8" t="s">
        <v>37</v>
      </c>
      <c r="C3" s="10">
        <v>43257</v>
      </c>
      <c r="D3" s="10" t="s">
        <v>39</v>
      </c>
      <c r="E3" s="8">
        <v>0</v>
      </c>
      <c r="F3" s="8">
        <v>8</v>
      </c>
      <c r="G3" s="8">
        <v>1.53</v>
      </c>
      <c r="H3" s="8">
        <v>4</v>
      </c>
      <c r="I3" s="8">
        <v>0.8</v>
      </c>
      <c r="J3" s="11">
        <v>46387.6</v>
      </c>
      <c r="K3" s="8">
        <v>0</v>
      </c>
      <c r="L3" s="8">
        <v>2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CDC &amp; WODC 17-18</vt:lpstr>
      <vt:lpstr>FODDC 17-18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Bailey</dc:creator>
  <cp:lastModifiedBy>Sarah Black</cp:lastModifiedBy>
  <cp:lastPrinted>2017-10-12T14:41:18Z</cp:lastPrinted>
  <dcterms:created xsi:type="dcterms:W3CDTF">2017-02-23T14:25:38Z</dcterms:created>
  <dcterms:modified xsi:type="dcterms:W3CDTF">2020-04-20T11:11:21Z</dcterms:modified>
</cp:coreProperties>
</file>